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L" sheetId="1" r:id="rId1"/>
  </sheets>
  <definedNames>
    <definedName name="_xlnm.Print_Area" localSheetId="0">PL!$A$1:$J$27</definedName>
  </definedNames>
  <calcPr calcId="145621"/>
</workbook>
</file>

<file path=xl/calcChain.xml><?xml version="1.0" encoding="utf-8"?>
<calcChain xmlns="http://schemas.openxmlformats.org/spreadsheetml/2006/main">
  <c r="C20" i="1" l="1"/>
  <c r="J10" i="1"/>
  <c r="J22" i="1"/>
  <c r="J23" i="1"/>
  <c r="J24" i="1"/>
  <c r="J21" i="1"/>
  <c r="C25" i="1"/>
  <c r="C27" i="1" s="1"/>
  <c r="J16" i="1"/>
  <c r="J17" i="1"/>
  <c r="J18" i="1"/>
  <c r="J19" i="1"/>
  <c r="J15" i="1"/>
  <c r="J11" i="1"/>
  <c r="J12" i="1"/>
  <c r="J13" i="1"/>
  <c r="J9" i="1"/>
  <c r="C14" i="1"/>
  <c r="J20" i="1" l="1"/>
  <c r="J25" i="1"/>
  <c r="J14" i="1"/>
</calcChain>
</file>

<file path=xl/sharedStrings.xml><?xml version="1.0" encoding="utf-8"?>
<sst xmlns="http://schemas.openxmlformats.org/spreadsheetml/2006/main" count="36" uniqueCount="34">
  <si>
    <t>COLOR</t>
  </si>
  <si>
    <t>CTN NO</t>
  </si>
  <si>
    <t>CTN QTY</t>
  </si>
  <si>
    <t>S</t>
  </si>
  <si>
    <t>M</t>
  </si>
  <si>
    <t>L</t>
  </si>
  <si>
    <t>XL</t>
  </si>
  <si>
    <t>TTL</t>
  </si>
  <si>
    <t>TTL PCS</t>
  </si>
  <si>
    <t>XXL</t>
  </si>
  <si>
    <t>SIZE</t>
  </si>
  <si>
    <t>QTY PER CTN</t>
  </si>
  <si>
    <t>1-11</t>
  </si>
  <si>
    <t>12-33</t>
  </si>
  <si>
    <t>34-67</t>
  </si>
  <si>
    <t>68-77</t>
  </si>
  <si>
    <t>78-87</t>
  </si>
  <si>
    <t>1-40</t>
  </si>
  <si>
    <t>41-105</t>
  </si>
  <si>
    <t>106-146</t>
  </si>
  <si>
    <t>147-162</t>
  </si>
  <si>
    <t>1-19</t>
  </si>
  <si>
    <t>20-49</t>
  </si>
  <si>
    <t>50-148</t>
  </si>
  <si>
    <t>149-224</t>
  </si>
  <si>
    <t>G.TL</t>
  </si>
  <si>
    <t>47300 PCS</t>
  </si>
  <si>
    <t>PCS</t>
  </si>
  <si>
    <r>
      <t xml:space="preserve">100 % COTTON S/J,135 GSM  </t>
    </r>
    <r>
      <rPr>
        <b/>
        <sz val="14"/>
        <color theme="1"/>
        <rFont val="Calibri"/>
        <family val="2"/>
        <scheme val="minor"/>
      </rPr>
      <t>WHITE</t>
    </r>
  </si>
  <si>
    <r>
      <t xml:space="preserve">100 % COTTON S/J,135 GSM  </t>
    </r>
    <r>
      <rPr>
        <b/>
        <sz val="16"/>
        <color theme="1"/>
        <rFont val="Calibri"/>
        <family val="2"/>
        <scheme val="minor"/>
      </rPr>
      <t>NAVY BLUE</t>
    </r>
  </si>
  <si>
    <r>
      <t xml:space="preserve">85% COTTON,15% VISCOSE,S/J 135 GSM   </t>
    </r>
    <r>
      <rPr>
        <b/>
        <sz val="14"/>
        <color theme="1"/>
        <rFont val="Calibri"/>
        <family val="2"/>
        <scheme val="minor"/>
      </rPr>
      <t>GREY MELANGE</t>
    </r>
  </si>
  <si>
    <t>ARAB FASHION LIMITED</t>
  </si>
  <si>
    <t>KAZI MARKET,SARDA GONJ,KASHIMPUR GAZIPUR</t>
  </si>
  <si>
    <t>FINAL 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</si>
</sst>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="80" zoomScaleNormal="100" zoomScaleSheetLayoutView="80" workbookViewId="0">
      <selection activeCell="M15" sqref="M15"/>
    </sheetView>
  </sheetViews>
  <sheetFormatPr defaultRowHeight="15" x14ac:dyDescent="0.25"/>
  <cols>
    <col min="1" max="1" width="31.85546875" style="1" customWidth="1"/>
    <col min="2" max="3" width="14" style="1" customWidth="1"/>
    <col min="4" max="8" width="6.85546875" style="1" customWidth="1"/>
    <col min="9" max="9" width="15" style="1" customWidth="1"/>
    <col min="10" max="10" width="12.42578125" style="1" customWidth="1"/>
    <col min="11" max="16384" width="9.140625" style="1"/>
  </cols>
  <sheetData>
    <row r="1" spans="1:10" ht="28.5" x14ac:dyDescent="0.25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75" x14ac:dyDescent="0.25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</row>
    <row r="5" spans="1:10" ht="29.25" customHeight="1" x14ac:dyDescent="0.25">
      <c r="A5" s="13" t="s">
        <v>33</v>
      </c>
      <c r="B5" s="13"/>
      <c r="C5" s="13"/>
      <c r="D5" s="13"/>
      <c r="E5" s="13"/>
      <c r="F5" s="13"/>
      <c r="G5" s="13"/>
      <c r="H5" s="13"/>
      <c r="I5" s="13"/>
      <c r="J5" s="13"/>
    </row>
    <row r="7" spans="1:10" s="4" customFormat="1" ht="18.75" x14ac:dyDescent="0.25">
      <c r="A7" s="24" t="s">
        <v>0</v>
      </c>
      <c r="B7" s="24" t="s">
        <v>1</v>
      </c>
      <c r="C7" s="24" t="s">
        <v>2</v>
      </c>
      <c r="D7" s="21" t="s">
        <v>10</v>
      </c>
      <c r="E7" s="22"/>
      <c r="F7" s="22"/>
      <c r="G7" s="22"/>
      <c r="H7" s="23"/>
      <c r="I7" s="14" t="s">
        <v>11</v>
      </c>
      <c r="J7" s="24" t="s">
        <v>8</v>
      </c>
    </row>
    <row r="8" spans="1:10" s="4" customFormat="1" ht="29.25" customHeight="1" x14ac:dyDescent="0.25">
      <c r="A8" s="24"/>
      <c r="B8" s="24"/>
      <c r="C8" s="24"/>
      <c r="D8" s="5" t="s">
        <v>3</v>
      </c>
      <c r="E8" s="5" t="s">
        <v>4</v>
      </c>
      <c r="F8" s="5" t="s">
        <v>5</v>
      </c>
      <c r="G8" s="5" t="s">
        <v>6</v>
      </c>
      <c r="H8" s="5" t="s">
        <v>9</v>
      </c>
      <c r="I8" s="15"/>
      <c r="J8" s="24"/>
    </row>
    <row r="9" spans="1:10" ht="26.25" customHeight="1" x14ac:dyDescent="0.25">
      <c r="A9" s="16" t="s">
        <v>30</v>
      </c>
      <c r="B9" s="6" t="s">
        <v>12</v>
      </c>
      <c r="C9" s="7">
        <v>11</v>
      </c>
      <c r="D9" s="7">
        <v>100</v>
      </c>
      <c r="E9" s="7"/>
      <c r="F9" s="7"/>
      <c r="G9" s="7"/>
      <c r="H9" s="7"/>
      <c r="I9" s="7">
        <v>100</v>
      </c>
      <c r="J9" s="8">
        <f>I9*C9</f>
        <v>1100</v>
      </c>
    </row>
    <row r="10" spans="1:10" ht="26.25" customHeight="1" x14ac:dyDescent="0.25">
      <c r="A10" s="17"/>
      <c r="B10" s="6" t="s">
        <v>13</v>
      </c>
      <c r="C10" s="7">
        <v>22</v>
      </c>
      <c r="D10" s="7"/>
      <c r="E10" s="7">
        <v>100</v>
      </c>
      <c r="F10" s="7"/>
      <c r="G10" s="7"/>
      <c r="H10" s="7"/>
      <c r="I10" s="7">
        <v>100</v>
      </c>
      <c r="J10" s="8">
        <f>I10*C10</f>
        <v>2200</v>
      </c>
    </row>
    <row r="11" spans="1:10" ht="26.25" customHeight="1" x14ac:dyDescent="0.25">
      <c r="A11" s="17"/>
      <c r="B11" s="6" t="s">
        <v>14</v>
      </c>
      <c r="C11" s="7">
        <v>34</v>
      </c>
      <c r="D11" s="7"/>
      <c r="E11" s="7"/>
      <c r="F11" s="7">
        <v>100</v>
      </c>
      <c r="G11" s="7"/>
      <c r="H11" s="7"/>
      <c r="I11" s="7">
        <v>100</v>
      </c>
      <c r="J11" s="8">
        <f t="shared" ref="J11:J13" si="0">I11*C11</f>
        <v>3400</v>
      </c>
    </row>
    <row r="12" spans="1:10" ht="26.25" customHeight="1" x14ac:dyDescent="0.25">
      <c r="A12" s="17"/>
      <c r="B12" s="6" t="s">
        <v>15</v>
      </c>
      <c r="C12" s="7">
        <v>10</v>
      </c>
      <c r="D12" s="7"/>
      <c r="E12" s="7"/>
      <c r="F12" s="7"/>
      <c r="G12" s="7">
        <v>100</v>
      </c>
      <c r="H12" s="7"/>
      <c r="I12" s="7">
        <v>100</v>
      </c>
      <c r="J12" s="8">
        <f t="shared" si="0"/>
        <v>1000</v>
      </c>
    </row>
    <row r="13" spans="1:10" ht="26.25" customHeight="1" x14ac:dyDescent="0.25">
      <c r="A13" s="18"/>
      <c r="B13" s="6" t="s">
        <v>16</v>
      </c>
      <c r="C13" s="7">
        <v>10</v>
      </c>
      <c r="D13" s="7"/>
      <c r="E13" s="7"/>
      <c r="F13" s="7"/>
      <c r="G13" s="7"/>
      <c r="H13" s="7">
        <v>100</v>
      </c>
      <c r="I13" s="7">
        <v>100</v>
      </c>
      <c r="J13" s="8">
        <f t="shared" si="0"/>
        <v>1000</v>
      </c>
    </row>
    <row r="14" spans="1:10" s="4" customFormat="1" ht="26.25" customHeight="1" x14ac:dyDescent="0.25">
      <c r="A14" s="19" t="s">
        <v>7</v>
      </c>
      <c r="B14" s="20"/>
      <c r="C14" s="3">
        <f>SUM(C9:C13)</f>
        <v>87</v>
      </c>
      <c r="D14" s="21"/>
      <c r="E14" s="22"/>
      <c r="F14" s="22"/>
      <c r="G14" s="22"/>
      <c r="H14" s="22"/>
      <c r="I14" s="23"/>
      <c r="J14" s="3">
        <f>SUM(J9:J13)</f>
        <v>8700</v>
      </c>
    </row>
    <row r="15" spans="1:10" ht="26.25" customHeight="1" x14ac:dyDescent="0.25">
      <c r="A15" s="16" t="s">
        <v>29</v>
      </c>
      <c r="B15" s="6"/>
      <c r="C15" s="9">
        <v>0</v>
      </c>
      <c r="D15" s="9"/>
      <c r="E15" s="9"/>
      <c r="F15" s="9"/>
      <c r="G15" s="9"/>
      <c r="H15" s="9"/>
      <c r="I15" s="9">
        <v>0</v>
      </c>
      <c r="J15" s="8">
        <f>I15*C15</f>
        <v>0</v>
      </c>
    </row>
    <row r="16" spans="1:10" ht="26.25" customHeight="1" x14ac:dyDescent="0.25">
      <c r="A16" s="17"/>
      <c r="B16" s="6" t="s">
        <v>17</v>
      </c>
      <c r="C16" s="9">
        <v>40</v>
      </c>
      <c r="D16" s="9"/>
      <c r="E16" s="9">
        <v>100</v>
      </c>
      <c r="F16" s="9"/>
      <c r="G16" s="9"/>
      <c r="H16" s="9"/>
      <c r="I16" s="9">
        <v>100</v>
      </c>
      <c r="J16" s="8">
        <f t="shared" ref="J16:J19" si="1">I16*C16</f>
        <v>4000</v>
      </c>
    </row>
    <row r="17" spans="1:10" ht="26.25" customHeight="1" x14ac:dyDescent="0.25">
      <c r="A17" s="17"/>
      <c r="B17" s="6" t="s">
        <v>18</v>
      </c>
      <c r="C17" s="9">
        <v>65</v>
      </c>
      <c r="D17" s="9"/>
      <c r="E17" s="9"/>
      <c r="F17" s="9">
        <v>100</v>
      </c>
      <c r="G17" s="9"/>
      <c r="H17" s="9"/>
      <c r="I17" s="9">
        <v>100</v>
      </c>
      <c r="J17" s="8">
        <f t="shared" si="1"/>
        <v>6500</v>
      </c>
    </row>
    <row r="18" spans="1:10" ht="26.25" customHeight="1" x14ac:dyDescent="0.25">
      <c r="A18" s="17"/>
      <c r="B18" s="6" t="s">
        <v>19</v>
      </c>
      <c r="C18" s="9">
        <v>41</v>
      </c>
      <c r="D18" s="9"/>
      <c r="E18" s="9"/>
      <c r="F18" s="9"/>
      <c r="G18" s="9">
        <v>100</v>
      </c>
      <c r="H18" s="9"/>
      <c r="I18" s="9">
        <v>100</v>
      </c>
      <c r="J18" s="8">
        <f t="shared" si="1"/>
        <v>4100</v>
      </c>
    </row>
    <row r="19" spans="1:10" ht="26.25" customHeight="1" x14ac:dyDescent="0.25">
      <c r="A19" s="18"/>
      <c r="B19" s="6" t="s">
        <v>20</v>
      </c>
      <c r="C19" s="9">
        <v>16</v>
      </c>
      <c r="D19" s="9"/>
      <c r="E19" s="9"/>
      <c r="F19" s="9"/>
      <c r="G19" s="9"/>
      <c r="H19" s="9">
        <v>100</v>
      </c>
      <c r="I19" s="9">
        <v>100</v>
      </c>
      <c r="J19" s="8">
        <f t="shared" si="1"/>
        <v>1600</v>
      </c>
    </row>
    <row r="20" spans="1:10" s="10" customFormat="1" ht="26.25" customHeight="1" x14ac:dyDescent="0.25">
      <c r="A20" s="21" t="s">
        <v>7</v>
      </c>
      <c r="B20" s="23"/>
      <c r="C20" s="5">
        <f>SUM(C15:C19)</f>
        <v>162</v>
      </c>
      <c r="D20" s="21"/>
      <c r="E20" s="22"/>
      <c r="F20" s="22"/>
      <c r="G20" s="22"/>
      <c r="H20" s="22"/>
      <c r="I20" s="23"/>
      <c r="J20" s="5">
        <f>SUM(J15:J19)</f>
        <v>16200</v>
      </c>
    </row>
    <row r="21" spans="1:10" ht="26.25" customHeight="1" x14ac:dyDescent="0.25">
      <c r="A21" s="16" t="s">
        <v>28</v>
      </c>
      <c r="B21" s="6" t="s">
        <v>21</v>
      </c>
      <c r="C21" s="9">
        <v>19</v>
      </c>
      <c r="D21" s="9">
        <v>100</v>
      </c>
      <c r="E21" s="9"/>
      <c r="F21" s="9"/>
      <c r="G21" s="9"/>
      <c r="H21" s="9"/>
      <c r="I21" s="9">
        <v>100</v>
      </c>
      <c r="J21" s="8">
        <f>I21*C21</f>
        <v>1900</v>
      </c>
    </row>
    <row r="22" spans="1:10" ht="26.25" customHeight="1" x14ac:dyDescent="0.25">
      <c r="A22" s="17"/>
      <c r="B22" s="6" t="s">
        <v>22</v>
      </c>
      <c r="C22" s="9">
        <v>30</v>
      </c>
      <c r="D22" s="9"/>
      <c r="E22" s="9">
        <v>100</v>
      </c>
      <c r="F22" s="9"/>
      <c r="G22" s="9"/>
      <c r="H22" s="9"/>
      <c r="I22" s="9">
        <v>100</v>
      </c>
      <c r="J22" s="8">
        <f t="shared" ref="J22:J24" si="2">I22*C22</f>
        <v>3000</v>
      </c>
    </row>
    <row r="23" spans="1:10" ht="26.25" customHeight="1" x14ac:dyDescent="0.25">
      <c r="A23" s="17"/>
      <c r="B23" s="6" t="s">
        <v>23</v>
      </c>
      <c r="C23" s="9">
        <v>99</v>
      </c>
      <c r="D23" s="9"/>
      <c r="E23" s="9"/>
      <c r="F23" s="9">
        <v>100</v>
      </c>
      <c r="G23" s="9"/>
      <c r="H23" s="9"/>
      <c r="I23" s="9">
        <v>100</v>
      </c>
      <c r="J23" s="8">
        <f t="shared" si="2"/>
        <v>9900</v>
      </c>
    </row>
    <row r="24" spans="1:10" ht="26.25" customHeight="1" x14ac:dyDescent="0.25">
      <c r="A24" s="17"/>
      <c r="B24" s="6" t="s">
        <v>24</v>
      </c>
      <c r="C24" s="9">
        <v>76</v>
      </c>
      <c r="D24" s="9"/>
      <c r="E24" s="9"/>
      <c r="F24" s="9"/>
      <c r="G24" s="9">
        <v>100</v>
      </c>
      <c r="H24" s="9"/>
      <c r="I24" s="9">
        <v>100</v>
      </c>
      <c r="J24" s="8">
        <f t="shared" si="2"/>
        <v>7600</v>
      </c>
    </row>
    <row r="25" spans="1:10" ht="26.25" customHeight="1" x14ac:dyDescent="0.25">
      <c r="A25" s="21" t="s">
        <v>7</v>
      </c>
      <c r="B25" s="23"/>
      <c r="C25" s="5">
        <f>SUM(C21:C24)</f>
        <v>224</v>
      </c>
      <c r="D25" s="21"/>
      <c r="E25" s="22"/>
      <c r="F25" s="22"/>
      <c r="G25" s="22"/>
      <c r="H25" s="22"/>
      <c r="I25" s="23"/>
      <c r="J25" s="5">
        <f>SUM(J21:J24)</f>
        <v>22400</v>
      </c>
    </row>
    <row r="26" spans="1:10" ht="12" customHeight="1" x14ac:dyDescent="0.25"/>
    <row r="27" spans="1:10" s="2" customFormat="1" ht="30" customHeight="1" x14ac:dyDescent="0.25">
      <c r="A27" s="26" t="s">
        <v>25</v>
      </c>
      <c r="B27" s="26"/>
      <c r="C27" s="26">
        <f>C25+C20+C14</f>
        <v>473</v>
      </c>
      <c r="D27" s="26"/>
      <c r="E27" s="19" t="s">
        <v>27</v>
      </c>
      <c r="F27" s="25"/>
      <c r="G27" s="20"/>
      <c r="H27" s="26" t="s">
        <v>26</v>
      </c>
      <c r="I27" s="26"/>
      <c r="J27" s="26"/>
    </row>
    <row r="28" spans="1:10" ht="19.5" customHeight="1" x14ac:dyDescent="0.25"/>
    <row r="29" spans="1:10" ht="19.5" customHeight="1" x14ac:dyDescent="0.25"/>
    <row r="30" spans="1:10" ht="19.5" customHeight="1" x14ac:dyDescent="0.25"/>
    <row r="31" spans="1:10" ht="19.5" customHeight="1" x14ac:dyDescent="0.25"/>
    <row r="32" spans="1:10" ht="19.5" customHeight="1" x14ac:dyDescent="0.25"/>
    <row r="33" ht="19.5" customHeight="1" x14ac:dyDescent="0.25"/>
    <row r="34" ht="19.5" customHeight="1" x14ac:dyDescent="0.25"/>
    <row r="35" ht="19.5" customHeight="1" x14ac:dyDescent="0.25"/>
  </sheetData>
  <mergeCells count="22">
    <mergeCell ref="A21:A24"/>
    <mergeCell ref="A25:B25"/>
    <mergeCell ref="D20:I20"/>
    <mergeCell ref="D25:I25"/>
    <mergeCell ref="E27:G27"/>
    <mergeCell ref="A27:B27"/>
    <mergeCell ref="C27:D27"/>
    <mergeCell ref="H27:J27"/>
    <mergeCell ref="A20:B20"/>
    <mergeCell ref="A14:B14"/>
    <mergeCell ref="A15:A19"/>
    <mergeCell ref="D14:I14"/>
    <mergeCell ref="A7:A8"/>
    <mergeCell ref="B7:B8"/>
    <mergeCell ref="C7:C8"/>
    <mergeCell ref="D7:H7"/>
    <mergeCell ref="A1:J1"/>
    <mergeCell ref="A2:J2"/>
    <mergeCell ref="A5:J5"/>
    <mergeCell ref="I7:I8"/>
    <mergeCell ref="A9:A13"/>
    <mergeCell ref="J7:J8"/>
  </mergeCells>
  <pageMargins left="0.25" right="0.24" top="2.0299999999999998" bottom="0.75" header="0.3" footer="0.3"/>
  <pageSetup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</vt:lpstr>
      <vt:lpstr>PL!Print_Area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2018-07-08T09:40:15Z</dcterms:modified>
</cp:coreProperties>
</file>